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00" windowWidth="15480" windowHeight="7590" tabRatio="857" activeTab="0"/>
  </bookViews>
  <sheets>
    <sheet name="ПРОЕКТ" sheetId="1" r:id="rId1"/>
  </sheets>
  <definedNames>
    <definedName name="_xlnm.Print_Area" localSheetId="0">'ПРОЕКТ'!$A$1:$E$51</definedName>
  </definedNames>
  <calcPr fullCalcOnLoad="1"/>
</workbook>
</file>

<file path=xl/sharedStrings.xml><?xml version="1.0" encoding="utf-8"?>
<sst xmlns="http://schemas.openxmlformats.org/spreadsheetml/2006/main" count="114" uniqueCount="63">
  <si>
    <t>ЦСР</t>
  </si>
  <si>
    <t>ВР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</si>
  <si>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</si>
  <si>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</si>
  <si>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</si>
  <si>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</si>
  <si>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</si>
  <si>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</si>
  <si>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</si>
  <si>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</si>
  <si>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</si>
  <si>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</si>
  <si>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</si>
  <si>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</si>
  <si>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</si>
  <si>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</si>
  <si>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</si>
  <si>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</si>
  <si>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</si>
  <si>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610</t>
  </si>
  <si>
    <t>Субсидии бюджетным учреждениям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</si>
  <si>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</si>
  <si>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</si>
  <si>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</si>
  <si>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</si>
  <si>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</si>
  <si>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</si>
  <si>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</si>
  <si>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</si>
  <si>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</si>
  <si>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</si>
  <si>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</si>
  <si>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</si>
  <si>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Сумма, тыс. рублей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</si>
  <si>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</si>
  <si>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</si>
  <si>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99 2 00 00000</t>
  </si>
  <si>
    <t>310</t>
  </si>
  <si>
    <t>Непрограммные направления расходов бюджета поселения в сфере социальной политики</t>
  </si>
  <si>
    <t xml:space="preserve">Публичные нормативные социальные выплаты гражданам
</t>
  </si>
  <si>
    <t>Муниципальная программа «Повышение эффективности муниципального управления в сельском поселении Муханово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</si>
  <si>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Муханово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</si>
  <si>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Муханово Кинель-Черкасского района Самарской области» на 2017-2025 годы</t>
  </si>
  <si>
    <t>55 0 00 00000</t>
  </si>
  <si>
    <t>Муниципальная программа «Комплексное развитие сельских территорий  сельского поселения Муханово муниципального района Кинель-Черкасский Самарской области» на 2020-2025 годы</t>
  </si>
  <si>
    <t>в том числе за счёт целевых средств из других бюджетов бюджетной системы  Российской Федерации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</si>
  <si>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2022 год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</si>
  <si>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Муханово Кинель-Черкасского района Самарской области» на 2018-2026 годы</t>
  </si>
  <si>
    <t>Муниципальная программа «Дорожная деятельность в сельском поселении Муханово Кинель-Черкасского района Самарской области» на 2018-2026 годы</t>
  </si>
  <si>
    <t>Муниципальная программа «Комплексное развитие систем ЖКХ в сельском поселении Муханово муниципального района Кинель-Черкасский Самарской области» на 2018-2026 годы</t>
  </si>
  <si>
    <t>Муниципальная программа «Благоустройство территории сельского поселения Муханово Кинель-Черкасского района Самарской области» на 2018-2026 годы</t>
  </si>
  <si>
    <t>Муниципальная программа «Развитие культуры, молодежной политики и спорта на территории сельского поселения Муханово муниципального района Кинель-Черкасский Самарской области» нa 2018-2026 годы</t>
  </si>
  <si>
    <t>Муниципальная программа  «Развитие малого и среднего предпринимательства на территории сельского поселения Муханово муниципального района Кинель-Черкасский Самарской области» на 2019-2027 годы</t>
  </si>
  <si>
    <t>Муниципальная программа «Развитие сельского хозяйства на территории сельского поселения Муханово Кинель-Черкасского района Самарской области» на 2019-2027 годы</t>
  </si>
  <si>
    <t xml:space="preserve">Приложение 3                                                                                                                                        к решению Собрания представителей сельского поселения Муханово  от 02.12.2021 №28-1 "О бюджете сельского поселения Муханово муниципального района Кинель-Черкасский Самарской области на 2022 год и на плановый период  2023 и 2024 годов" </t>
  </si>
  <si>
    <t>Глава</t>
  </si>
  <si>
    <t>сельского поселения Муханово</t>
  </si>
  <si>
    <t>В.А. Золотийчук</t>
  </si>
  <si>
    <t>Председатель Собрания представителей</t>
  </si>
  <si>
    <t>Н.С. Подольская</t>
  </si>
  <si>
    <t>5) Настоящее решение вступает в силу со дня его официального опубликования.</t>
  </si>
  <si>
    <t>6) Опубликовать настоящее решение в газете «Мухановские вести» и разместить на официальном сайте Администрации поселения.</t>
  </si>
  <si>
    <t>6) приложение 3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</si>
</sst>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Alignment="1">
      <alignment wrapText="1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/>
    </xf>
    <xf numFmtId="17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173" fontId="3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/>
    </xf>
    <xf numFmtId="17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>
      <alignment horizontal="right"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 wrapText="1"/>
    </xf>
    <xf numFmtId="49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view="pageBreakPreview" zoomScale="75" zoomScaleNormal="82" zoomScaleSheetLayoutView="75" zoomScalePageLayoutView="0" workbookViewId="0" topLeftCell="A1">
      <selection activeCell="A2" sqref="A2"/>
    </sheetView>
  </sheetViews>
  <sheetFormatPr defaultColWidth="8.796875" defaultRowHeight="15"/>
  <cols>
    <col min="1" max="1" width="71.8984375" style="1" customWidth="1"/>
    <col min="2" max="2" width="15.69921875" style="1" customWidth="1"/>
    <col min="3" max="3" width="4.69921875" style="2" customWidth="1"/>
    <col min="4" max="4" width="14.09765625" style="1" customWidth="1"/>
    <col min="5" max="5" width="26" style="1" customWidth="1"/>
  </cols>
  <sheetData>
    <row r="1" ht="15.75">
      <c r="A1" s="1" t="s">
        <v>62</v>
      </c>
    </row>
    <row r="2" spans="2:5" ht="99" customHeight="1">
      <c r="B2" s="43" t="s">
        <v>54</v>
      </c>
      <c r="C2" s="43"/>
      <c r="D2" s="43"/>
      <c r="E2" s="43"/>
    </row>
    <row r="3" spans="1:5" s="3" customFormat="1" ht="57.75" customHeight="1">
      <c r="A3" s="49" t="s">
        <v>46</v>
      </c>
      <c r="B3" s="50"/>
      <c r="C3" s="50"/>
      <c r="D3" s="50"/>
      <c r="E3" s="50"/>
    </row>
    <row r="4" spans="1:5" s="3" customFormat="1" ht="18" customHeight="1">
      <c r="A4" s="51" t="s">
        <v>17</v>
      </c>
      <c r="B4" s="44" t="s">
        <v>0</v>
      </c>
      <c r="C4" s="45" t="s">
        <v>1</v>
      </c>
      <c r="D4" s="46" t="s">
        <v>33</v>
      </c>
      <c r="E4" s="46"/>
    </row>
    <row r="5" spans="1:5" s="3" customFormat="1" ht="14.25" customHeight="1">
      <c r="A5" s="51"/>
      <c r="B5" s="44"/>
      <c r="C5" s="44"/>
      <c r="D5" s="44" t="s">
        <v>2</v>
      </c>
      <c r="E5" s="47" t="s">
        <v>45</v>
      </c>
    </row>
    <row r="6" spans="1:5" s="3" customFormat="1" ht="68.25" customHeight="1">
      <c r="A6" s="51"/>
      <c r="B6" s="44"/>
      <c r="C6" s="44"/>
      <c r="D6" s="44"/>
      <c r="E6" s="48"/>
    </row>
    <row r="7" spans="1:5" s="3" customFormat="1" ht="54" customHeight="1">
      <c r="A7" s="20" t="s">
        <v>40</v>
      </c>
      <c r="B7" s="21" t="s">
        <v>30</v>
      </c>
      <c r="C7" s="30"/>
      <c r="D7" s="33">
        <f>D8+D9+D10+D11</f>
        <v>2537.7000000000003</v>
      </c>
      <c r="E7" s="33">
        <f>E8</f>
        <v>100.7</v>
      </c>
    </row>
    <row r="8" spans="1:5" s="3" customFormat="1" ht="17.25" customHeight="1">
      <c r="A8" s="8" t="s">
        <v>4</v>
      </c>
      <c r="B8" s="13" t="s">
        <v>30</v>
      </c>
      <c r="C8" s="14" t="s">
        <v>3</v>
      </c>
      <c r="D8" s="34">
        <v>1898.8</v>
      </c>
      <c r="E8" s="38">
        <v>100.7</v>
      </c>
    </row>
    <row r="9" spans="1:5" s="3" customFormat="1" ht="35.25" customHeight="1">
      <c r="A9" s="8" t="s">
        <v>6</v>
      </c>
      <c r="B9" s="13" t="s">
        <v>30</v>
      </c>
      <c r="C9" s="14" t="s">
        <v>5</v>
      </c>
      <c r="D9" s="34">
        <v>461</v>
      </c>
      <c r="E9" s="41"/>
    </row>
    <row r="10" spans="1:5" s="3" customFormat="1" ht="17.25" customHeight="1">
      <c r="A10" s="10" t="s">
        <v>12</v>
      </c>
      <c r="B10" s="13" t="s">
        <v>30</v>
      </c>
      <c r="C10" s="14" t="s">
        <v>13</v>
      </c>
      <c r="D10" s="34">
        <v>176.5</v>
      </c>
      <c r="E10" s="31"/>
    </row>
    <row r="11" spans="1:5" s="3" customFormat="1" ht="17.25" customHeight="1">
      <c r="A11" s="8" t="s">
        <v>7</v>
      </c>
      <c r="B11" s="13" t="s">
        <v>30</v>
      </c>
      <c r="C11" s="14" t="s">
        <v>8</v>
      </c>
      <c r="D11" s="34">
        <v>1.4</v>
      </c>
      <c r="E11" s="38"/>
    </row>
    <row r="12" spans="1:5" s="3" customFormat="1" ht="69.75" customHeight="1">
      <c r="A12" s="20" t="s">
        <v>41</v>
      </c>
      <c r="B12" s="21" t="s">
        <v>31</v>
      </c>
      <c r="C12" s="30"/>
      <c r="D12" s="32">
        <f>D13</f>
        <v>42.5</v>
      </c>
      <c r="E12" s="35"/>
    </row>
    <row r="13" spans="1:5" s="3" customFormat="1" ht="39.75" customHeight="1">
      <c r="A13" s="8" t="s">
        <v>6</v>
      </c>
      <c r="B13" s="13" t="s">
        <v>31</v>
      </c>
      <c r="C13" s="14" t="s">
        <v>5</v>
      </c>
      <c r="D13" s="36">
        <v>42.5</v>
      </c>
      <c r="E13" s="37"/>
    </row>
    <row r="14" spans="1:5" s="3" customFormat="1" ht="74.25" customHeight="1">
      <c r="A14" s="20" t="s">
        <v>42</v>
      </c>
      <c r="B14" s="21" t="s">
        <v>32</v>
      </c>
      <c r="C14" s="30"/>
      <c r="D14" s="32">
        <f>D15+D16</f>
        <v>75.7</v>
      </c>
      <c r="E14" s="35"/>
    </row>
    <row r="15" spans="1:5" s="3" customFormat="1" ht="39.75" customHeight="1" hidden="1">
      <c r="A15" s="8" t="s">
        <v>6</v>
      </c>
      <c r="B15" s="13" t="s">
        <v>32</v>
      </c>
      <c r="C15" s="14" t="s">
        <v>5</v>
      </c>
      <c r="D15" s="36">
        <v>0</v>
      </c>
      <c r="E15" s="35"/>
    </row>
    <row r="16" spans="1:5" s="3" customFormat="1" ht="23.25" customHeight="1">
      <c r="A16" s="10" t="s">
        <v>12</v>
      </c>
      <c r="B16" s="13" t="s">
        <v>32</v>
      </c>
      <c r="C16" s="14" t="s">
        <v>13</v>
      </c>
      <c r="D16" s="36">
        <v>75.7</v>
      </c>
      <c r="E16" s="35"/>
    </row>
    <row r="17" spans="1:5" ht="81" customHeight="1">
      <c r="A17" s="20" t="s">
        <v>47</v>
      </c>
      <c r="B17" s="21" t="s">
        <v>35</v>
      </c>
      <c r="C17" s="22"/>
      <c r="D17" s="23">
        <f>D18+D19</f>
        <v>64.2</v>
      </c>
      <c r="E17" s="25"/>
    </row>
    <row r="18" spans="1:5" ht="36" customHeight="1">
      <c r="A18" s="8" t="s">
        <v>6</v>
      </c>
      <c r="B18" s="13" t="s">
        <v>35</v>
      </c>
      <c r="C18" s="14" t="s">
        <v>5</v>
      </c>
      <c r="D18" s="15">
        <v>64.2</v>
      </c>
      <c r="E18" s="11"/>
    </row>
    <row r="19" spans="1:5" ht="36" customHeight="1" hidden="1">
      <c r="A19" s="10" t="s">
        <v>12</v>
      </c>
      <c r="B19" s="13" t="s">
        <v>35</v>
      </c>
      <c r="C19" s="14" t="s">
        <v>13</v>
      </c>
      <c r="D19" s="15">
        <v>0</v>
      </c>
      <c r="E19" s="11"/>
    </row>
    <row r="20" spans="1:5" ht="71.25" customHeight="1" hidden="1">
      <c r="A20" s="20" t="s">
        <v>52</v>
      </c>
      <c r="B20" s="21" t="s">
        <v>21</v>
      </c>
      <c r="C20" s="22"/>
      <c r="D20" s="23">
        <f>D21</f>
        <v>0</v>
      </c>
      <c r="E20" s="23"/>
    </row>
    <row r="21" spans="1:5" ht="35.25" customHeight="1" hidden="1">
      <c r="A21" s="8" t="s">
        <v>6</v>
      </c>
      <c r="B21" s="13" t="s">
        <v>21</v>
      </c>
      <c r="C21" s="14" t="s">
        <v>5</v>
      </c>
      <c r="D21" s="15">
        <v>0</v>
      </c>
      <c r="E21" s="15"/>
    </row>
    <row r="22" spans="1:5" s="24" customFormat="1" ht="55.5" customHeight="1">
      <c r="A22" s="20" t="s">
        <v>53</v>
      </c>
      <c r="B22" s="21" t="s">
        <v>22</v>
      </c>
      <c r="C22" s="22"/>
      <c r="D22" s="23">
        <f>D24+D23</f>
        <v>62.7</v>
      </c>
      <c r="E22" s="25">
        <f>E23</f>
        <v>45.7</v>
      </c>
    </row>
    <row r="23" spans="1:5" s="24" customFormat="1" ht="36" customHeight="1">
      <c r="A23" s="8" t="s">
        <v>6</v>
      </c>
      <c r="B23" s="13" t="s">
        <v>22</v>
      </c>
      <c r="C23" s="14" t="s">
        <v>5</v>
      </c>
      <c r="D23" s="15">
        <v>45.7</v>
      </c>
      <c r="E23" s="11">
        <v>45.7</v>
      </c>
    </row>
    <row r="24" spans="1:5" ht="51.75" customHeight="1">
      <c r="A24" s="8" t="s">
        <v>18</v>
      </c>
      <c r="B24" s="13" t="s">
        <v>22</v>
      </c>
      <c r="C24" s="14" t="s">
        <v>11</v>
      </c>
      <c r="D24" s="15">
        <v>17</v>
      </c>
      <c r="E24" s="11"/>
    </row>
    <row r="25" spans="1:5" s="24" customFormat="1" ht="49.5">
      <c r="A25" s="20" t="s">
        <v>48</v>
      </c>
      <c r="B25" s="21" t="s">
        <v>23</v>
      </c>
      <c r="C25" s="22"/>
      <c r="D25" s="23">
        <f>D26</f>
        <v>2822.1</v>
      </c>
      <c r="E25" s="23"/>
    </row>
    <row r="26" spans="1:5" ht="34.5" customHeight="1">
      <c r="A26" s="8" t="s">
        <v>6</v>
      </c>
      <c r="B26" s="13" t="s">
        <v>23</v>
      </c>
      <c r="C26" s="14" t="s">
        <v>5</v>
      </c>
      <c r="D26" s="15">
        <v>2822.1</v>
      </c>
      <c r="E26" s="15"/>
    </row>
    <row r="27" spans="1:5" s="24" customFormat="1" ht="52.5" customHeight="1">
      <c r="A27" s="26" t="s">
        <v>49</v>
      </c>
      <c r="B27" s="21" t="s">
        <v>24</v>
      </c>
      <c r="C27" s="22"/>
      <c r="D27" s="23">
        <f>D28+D29</f>
        <v>92</v>
      </c>
      <c r="E27" s="23"/>
    </row>
    <row r="28" spans="1:5" s="24" customFormat="1" ht="34.5" customHeight="1">
      <c r="A28" s="8" t="s">
        <v>6</v>
      </c>
      <c r="B28" s="13" t="s">
        <v>24</v>
      </c>
      <c r="C28" s="16" t="s">
        <v>5</v>
      </c>
      <c r="D28" s="15">
        <v>73.2</v>
      </c>
      <c r="E28" s="15"/>
    </row>
    <row r="29" spans="1:5" s="24" customFormat="1" ht="19.5" customHeight="1">
      <c r="A29" s="10" t="s">
        <v>12</v>
      </c>
      <c r="B29" s="13" t="s">
        <v>24</v>
      </c>
      <c r="C29" s="16" t="s">
        <v>13</v>
      </c>
      <c r="D29" s="15">
        <v>18.8</v>
      </c>
      <c r="E29" s="15"/>
    </row>
    <row r="30" spans="1:5" s="24" customFormat="1" ht="53.25" customHeight="1">
      <c r="A30" s="26" t="s">
        <v>50</v>
      </c>
      <c r="B30" s="21" t="s">
        <v>25</v>
      </c>
      <c r="C30" s="22"/>
      <c r="D30" s="23">
        <f>SUM(D31)</f>
        <v>2636.8</v>
      </c>
      <c r="E30" s="23"/>
    </row>
    <row r="31" spans="1:5" s="24" customFormat="1" ht="34.5" customHeight="1">
      <c r="A31" s="8" t="s">
        <v>6</v>
      </c>
      <c r="B31" s="13" t="s">
        <v>25</v>
      </c>
      <c r="C31" s="14" t="s">
        <v>5</v>
      </c>
      <c r="D31" s="15">
        <v>2636.8</v>
      </c>
      <c r="E31" s="15"/>
    </row>
    <row r="32" spans="1:5" s="24" customFormat="1" ht="55.5" customHeight="1" hidden="1">
      <c r="A32" s="26" t="s">
        <v>44</v>
      </c>
      <c r="B32" s="21" t="s">
        <v>43</v>
      </c>
      <c r="C32" s="22"/>
      <c r="D32" s="23">
        <f>D33</f>
        <v>0</v>
      </c>
      <c r="E32" s="23">
        <f>E33</f>
        <v>0</v>
      </c>
    </row>
    <row r="33" spans="1:5" s="24" customFormat="1" ht="34.5" customHeight="1" hidden="1">
      <c r="A33" s="10" t="s">
        <v>12</v>
      </c>
      <c r="B33" s="13" t="s">
        <v>43</v>
      </c>
      <c r="C33" s="14" t="s">
        <v>13</v>
      </c>
      <c r="D33" s="15">
        <v>0</v>
      </c>
      <c r="E33" s="15">
        <v>0</v>
      </c>
    </row>
    <row r="34" spans="1:5" s="24" customFormat="1" ht="66" customHeight="1">
      <c r="A34" s="26" t="s">
        <v>51</v>
      </c>
      <c r="B34" s="21" t="s">
        <v>26</v>
      </c>
      <c r="C34" s="22"/>
      <c r="D34" s="23">
        <f>D35</f>
        <v>4142.5</v>
      </c>
      <c r="E34" s="23">
        <f>E35</f>
        <v>1357.3</v>
      </c>
    </row>
    <row r="35" spans="1:5" s="24" customFormat="1" ht="24" customHeight="1">
      <c r="A35" s="8" t="s">
        <v>20</v>
      </c>
      <c r="B35" s="13" t="s">
        <v>26</v>
      </c>
      <c r="C35" s="17" t="s">
        <v>19</v>
      </c>
      <c r="D35" s="15">
        <v>4142.5</v>
      </c>
      <c r="E35" s="15">
        <v>1357.3</v>
      </c>
    </row>
    <row r="36" spans="1:5" s="24" customFormat="1" ht="18.75" customHeight="1">
      <c r="A36" s="27" t="s">
        <v>14</v>
      </c>
      <c r="B36" s="21" t="s">
        <v>27</v>
      </c>
      <c r="C36" s="28"/>
      <c r="D36" s="23">
        <f>D37+D40+D42</f>
        <v>137.3</v>
      </c>
      <c r="E36" s="23"/>
    </row>
    <row r="37" spans="1:5" ht="70.5" customHeight="1" hidden="1">
      <c r="A37" s="8" t="s">
        <v>15</v>
      </c>
      <c r="B37" s="13" t="s">
        <v>28</v>
      </c>
      <c r="C37" s="14"/>
      <c r="D37" s="15">
        <f>D38+D39</f>
        <v>0</v>
      </c>
      <c r="E37" s="15"/>
    </row>
    <row r="38" spans="1:5" ht="42" customHeight="1" hidden="1">
      <c r="A38" s="8" t="s">
        <v>6</v>
      </c>
      <c r="B38" s="13" t="s">
        <v>28</v>
      </c>
      <c r="C38" s="14" t="s">
        <v>5</v>
      </c>
      <c r="D38" s="15">
        <v>0</v>
      </c>
      <c r="E38" s="15"/>
    </row>
    <row r="39" spans="1:5" ht="23.25" customHeight="1" hidden="1">
      <c r="A39" s="8" t="s">
        <v>10</v>
      </c>
      <c r="B39" s="13" t="s">
        <v>28</v>
      </c>
      <c r="C39" s="14" t="s">
        <v>9</v>
      </c>
      <c r="D39" s="15">
        <v>0</v>
      </c>
      <c r="E39" s="15"/>
    </row>
    <row r="40" spans="1:5" ht="35.25" customHeight="1">
      <c r="A40" s="40" t="s">
        <v>38</v>
      </c>
      <c r="B40" s="13" t="s">
        <v>36</v>
      </c>
      <c r="C40" s="39"/>
      <c r="D40" s="15">
        <f>D41</f>
        <v>131.5</v>
      </c>
      <c r="E40" s="15"/>
    </row>
    <row r="41" spans="1:5" ht="21.75" customHeight="1">
      <c r="A41" s="8" t="s">
        <v>39</v>
      </c>
      <c r="B41" s="13" t="s">
        <v>36</v>
      </c>
      <c r="C41" s="39" t="s">
        <v>37</v>
      </c>
      <c r="D41" s="15">
        <v>131.5</v>
      </c>
      <c r="E41" s="15"/>
    </row>
    <row r="42" spans="1:5" ht="51" customHeight="1">
      <c r="A42" s="8" t="s">
        <v>34</v>
      </c>
      <c r="B42" s="13" t="s">
        <v>29</v>
      </c>
      <c r="C42" s="18"/>
      <c r="D42" s="15">
        <f>SUM(D43)</f>
        <v>5.8</v>
      </c>
      <c r="E42" s="15"/>
    </row>
    <row r="43" spans="1:5" ht="20.25" customHeight="1">
      <c r="A43" s="10" t="s">
        <v>12</v>
      </c>
      <c r="B43" s="13" t="s">
        <v>29</v>
      </c>
      <c r="C43" s="17" t="s">
        <v>13</v>
      </c>
      <c r="D43" s="11">
        <v>5.8</v>
      </c>
      <c r="E43" s="15"/>
    </row>
    <row r="44" spans="1:6" ht="18.75" customHeight="1">
      <c r="A44" s="12" t="s">
        <v>16</v>
      </c>
      <c r="B44" s="12"/>
      <c r="C44" s="22"/>
      <c r="D44" s="29">
        <f>D7+D12+D14+D20+D22+D25+D27+D30+D34+D36+D17+D32</f>
        <v>12613.5</v>
      </c>
      <c r="E44" s="29">
        <f>E7+E12+E14+E20+E22+E25+E27+E30+E34+E36+E17+E32</f>
        <v>1503.7</v>
      </c>
      <c r="F44" s="19"/>
    </row>
    <row r="45" spans="1:5" ht="5.25" customHeight="1">
      <c r="A45" s="9"/>
      <c r="B45" s="6"/>
      <c r="C45" s="7"/>
      <c r="D45" s="6"/>
      <c r="E45" s="4"/>
    </row>
    <row r="46" spans="1:5" ht="21" customHeight="1" hidden="1">
      <c r="A46" s="6" t="s">
        <v>60</v>
      </c>
      <c r="B46" s="6"/>
      <c r="C46" s="7"/>
      <c r="D46" s="6"/>
      <c r="E46" s="4"/>
    </row>
    <row r="47" spans="1:5" ht="19.5" customHeight="1" hidden="1">
      <c r="A47" s="6" t="s">
        <v>61</v>
      </c>
      <c r="B47" s="6"/>
      <c r="C47" s="7"/>
      <c r="D47" s="6"/>
      <c r="E47" s="4"/>
    </row>
    <row r="48" spans="1:5" ht="24.75" customHeight="1" hidden="1">
      <c r="A48" s="6" t="s">
        <v>58</v>
      </c>
      <c r="B48" s="6"/>
      <c r="C48" s="7"/>
      <c r="D48" s="6"/>
      <c r="E48" s="4"/>
    </row>
    <row r="49" spans="1:5" ht="21" customHeight="1" hidden="1">
      <c r="A49" s="6" t="s">
        <v>56</v>
      </c>
      <c r="B49" s="6"/>
      <c r="C49" s="42" t="s">
        <v>59</v>
      </c>
      <c r="D49" s="42"/>
      <c r="E49" s="42"/>
    </row>
    <row r="50" spans="1:5" ht="22.5" customHeight="1" hidden="1">
      <c r="A50" s="6" t="s">
        <v>55</v>
      </c>
      <c r="B50" s="6"/>
      <c r="C50" s="7"/>
      <c r="D50" s="6"/>
      <c r="E50" s="4"/>
    </row>
    <row r="51" spans="1:5" ht="18.75" customHeight="1" hidden="1">
      <c r="A51" s="6" t="s">
        <v>56</v>
      </c>
      <c r="B51" s="6"/>
      <c r="C51" s="42" t="s">
        <v>57</v>
      </c>
      <c r="D51" s="42"/>
      <c r="E51" s="42"/>
    </row>
    <row r="52" spans="1:5" ht="18.75">
      <c r="A52" s="6"/>
      <c r="B52" s="6"/>
      <c r="C52" s="7"/>
      <c r="D52" s="6"/>
      <c r="E52" s="4"/>
    </row>
    <row r="53" spans="1:5" ht="20.25" customHeight="1">
      <c r="A53" s="6"/>
      <c r="B53" s="6"/>
      <c r="C53" s="7"/>
      <c r="D53" s="6"/>
      <c r="E53" s="4"/>
    </row>
    <row r="54" spans="1:5" ht="30.75" customHeight="1">
      <c r="A54" s="6"/>
      <c r="B54" s="6"/>
      <c r="C54" s="7"/>
      <c r="D54" s="6"/>
      <c r="E54" s="4"/>
    </row>
    <row r="55" spans="1:5" ht="20.25" customHeight="1">
      <c r="A55" s="6"/>
      <c r="B55" s="6"/>
      <c r="C55" s="7"/>
      <c r="D55" s="6"/>
      <c r="E55" s="4"/>
    </row>
    <row r="56" spans="1:5" ht="18.75">
      <c r="A56" s="6"/>
      <c r="B56" s="6"/>
      <c r="C56" s="7"/>
      <c r="D56" s="6"/>
      <c r="E56" s="5"/>
    </row>
    <row r="57" ht="18.75">
      <c r="E57" s="5"/>
    </row>
    <row r="58" ht="18.75">
      <c r="E58" s="5"/>
    </row>
    <row r="59" ht="18.75">
      <c r="E59" s="5"/>
    </row>
    <row r="60" ht="18.75">
      <c r="E60" s="5"/>
    </row>
    <row r="61" ht="18.75">
      <c r="E61" s="5"/>
    </row>
    <row r="62" ht="18.75">
      <c r="E62" s="5"/>
    </row>
    <row r="63" ht="18.75">
      <c r="E63" s="5"/>
    </row>
    <row r="64" ht="18.75">
      <c r="E64" s="5"/>
    </row>
    <row r="65" ht="18.75">
      <c r="E65" s="5"/>
    </row>
    <row r="66" ht="18.75">
      <c r="E66" s="5"/>
    </row>
    <row r="67" ht="18.75">
      <c r="E67" s="5"/>
    </row>
    <row r="68" ht="18.75">
      <c r="E68" s="5"/>
    </row>
    <row r="69" ht="18.75">
      <c r="E69" s="5"/>
    </row>
    <row r="70" ht="18.75">
      <c r="E70" s="5"/>
    </row>
    <row r="71" ht="18.75">
      <c r="E71" s="5"/>
    </row>
    <row r="72" ht="18.75">
      <c r="E72" s="5"/>
    </row>
    <row r="73" ht="18.75">
      <c r="E73" s="5"/>
    </row>
    <row r="74" ht="18.75">
      <c r="E74" s="5"/>
    </row>
    <row r="75" ht="18.75">
      <c r="E75" s="5"/>
    </row>
    <row r="76" ht="18.75">
      <c r="E76" s="5"/>
    </row>
    <row r="77" ht="18.75">
      <c r="E77" s="5"/>
    </row>
    <row r="78" ht="18.75">
      <c r="E78" s="5"/>
    </row>
    <row r="79" ht="18.75">
      <c r="E79" s="5"/>
    </row>
    <row r="80" ht="18.75">
      <c r="E80" s="5"/>
    </row>
    <row r="81" ht="18.75">
      <c r="E81" s="5"/>
    </row>
    <row r="82" ht="18.75">
      <c r="E82" s="5"/>
    </row>
    <row r="83" ht="18.75">
      <c r="E83" s="5"/>
    </row>
    <row r="84" ht="18.75">
      <c r="E84" s="5"/>
    </row>
    <row r="85" ht="18.75">
      <c r="E85" s="5"/>
    </row>
    <row r="86" ht="18.75">
      <c r="E86" s="5"/>
    </row>
    <row r="87" ht="18.75">
      <c r="E87" s="5"/>
    </row>
    <row r="88" ht="18.75">
      <c r="E88" s="5"/>
    </row>
    <row r="89" ht="18.75">
      <c r="E89" s="5"/>
    </row>
    <row r="90" ht="18.75">
      <c r="E90" s="5"/>
    </row>
    <row r="91" ht="18.75">
      <c r="E91" s="5"/>
    </row>
    <row r="92" ht="18.75">
      <c r="E92" s="5"/>
    </row>
    <row r="93" ht="18.75">
      <c r="E93" s="5"/>
    </row>
    <row r="94" ht="18.75">
      <c r="E94" s="5"/>
    </row>
    <row r="95" ht="18.75">
      <c r="E95" s="5"/>
    </row>
    <row r="96" ht="18.75">
      <c r="E96" s="5"/>
    </row>
  </sheetData>
  <sheetProtection/>
  <mergeCells count="10">
    <mergeCell ref="C51:E51"/>
    <mergeCell ref="C49:E49"/>
    <mergeCell ref="B2:E2"/>
    <mergeCell ref="B4:B6"/>
    <mergeCell ref="C4:C6"/>
    <mergeCell ref="D4:E4"/>
    <mergeCell ref="D5:D6"/>
    <mergeCell ref="E5:E6"/>
    <mergeCell ref="A3:E3"/>
    <mergeCell ref="A4:A6"/>
  </mergeCells>
  <printOptions horizontalCentered="1"/>
  <pageMargins left="0.1968503937007874" right="0.1968503937007874" top="0.3937007874015748" bottom="0.1968503937007874" header="0" footer="0.5118110236220472"/>
  <pageSetup fitToHeight="0" fitToWidth="1" horizontalDpi="600" verticalDpi="600" orientation="landscape" paperSize="9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2022-10-13T10:21:04Z</cp:lastPrinted>
  <dcterms:created xsi:type="dcterms:W3CDTF">2006-05-17T06:20:53Z</dcterms:created>
  <dcterms:modified xsi:type="dcterms:W3CDTF">2022-12-06T11:11:52Z</dcterms:modified>
  <cp:category/>
  <cp:version/>
  <cp:contentType/>
  <cp:contentStatus/>
  <cp:revision>1</cp:revision>
</cp:coreProperties>
</file>